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030" windowHeight="9720" activeTab="0"/>
  </bookViews>
  <sheets>
    <sheet name="малые" sheetId="1" r:id="rId1"/>
    <sheet name="средние" sheetId="2" r:id="rId2"/>
  </sheets>
  <definedNames>
    <definedName name="_xlnm.Print_Titles" localSheetId="0">'малые'!$6:$7</definedName>
    <definedName name="_xlnm.Print_Titles" localSheetId="1">'средние'!$6:$7</definedName>
    <definedName name="_xlnm.Print_Area" localSheetId="0">'малые'!$A$1:$D$47</definedName>
  </definedNames>
  <calcPr fullCalcOnLoad="1"/>
</workbook>
</file>

<file path=xl/sharedStrings.xml><?xml version="1.0" encoding="utf-8"?>
<sst xmlns="http://schemas.openxmlformats.org/spreadsheetml/2006/main" count="128" uniqueCount="33">
  <si>
    <t>Показатели</t>
  </si>
  <si>
    <t>Единица измерения</t>
  </si>
  <si>
    <t>отчет</t>
  </si>
  <si>
    <t>оценка</t>
  </si>
  <si>
    <t>прогноз</t>
  </si>
  <si>
    <t>в том числе по видам экономической деятельности :</t>
  </si>
  <si>
    <t>из них:</t>
  </si>
  <si>
    <t>в % к предыд. году</t>
  </si>
  <si>
    <t>Оборот юридических лиц - всего</t>
  </si>
  <si>
    <t>Оборот индивидуальных предпринимателей - всего</t>
  </si>
  <si>
    <t>Развитие малого предпринимательства</t>
  </si>
  <si>
    <t>Развитие среднего предпринимательства</t>
  </si>
  <si>
    <t>2018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</si>
  <si>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</si>
  <si>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</si>
  <si>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</si>
  <si>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</si>
  <si>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</si>
  <si>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</si>
  <si>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cельское, лесное хозяйство, охота, рыболовство и рыбоводство</t>
  </si>
  <si>
    <t>предоставление прочих видов услуг</t>
  </si>
  <si>
    <t xml:space="preserve">деятельность гостиниц и предприятий общественного питания </t>
  </si>
  <si>
    <t>Оборот субъектов среднего предпринимательства - всего</t>
  </si>
  <si>
    <t>в действующих ценах  млн. руб</t>
  </si>
  <si>
    <t>Оборот субъектов малого предпринимательства - всего</t>
  </si>
  <si>
    <r>
      <t>(название города, района) ___</t>
    </r>
    <r>
      <rPr>
        <u val="single"/>
        <sz val="12"/>
        <rFont val="Times New Roman"/>
        <family val="1"/>
      </rPr>
      <t>Новокубанский район</t>
    </r>
    <r>
      <rPr>
        <sz val="12"/>
        <rFont val="Times New Roman"/>
        <family val="1"/>
      </rPr>
      <t>____________________________________</t>
    </r>
  </si>
  <si>
    <t>2022 год</t>
  </si>
  <si>
    <t>Оборот товаров (работ, услуг), производимых субъектами  малого и среднего предпринимательства,  в соответствии с  классификацией по видам экономической деятельности на 2023 год</t>
  </si>
  <si>
    <t>2023 год</t>
  </si>
  <si>
    <t>(название города, района) Прочноокопское сельское поселение Новокубанского района</t>
  </si>
  <si>
    <t>Водоснабжение; водоотведение, организация сбора и утилизации отходов, деятельность по ликвидации загрязнений</t>
  </si>
  <si>
    <t>Оборот товаров (работ, услуг), производимых субъектами  малого и среднего предпринимательства,  в соответствии с  классификацией по видам экономической деятельности на 01.01.2024 год</t>
  </si>
  <si>
    <t>2024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</si>
</sst>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%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3" fontId="10" fillId="0" borderId="10" xfId="34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34" applyNumberFormat="1" applyFont="1" applyFill="1" applyBorder="1" applyAlignment="1" applyProtection="1">
      <alignment horizontal="center" vertical="center"/>
      <protection locked="0"/>
    </xf>
    <xf numFmtId="174" fontId="6" fillId="0" borderId="0" xfId="0" applyNumberFormat="1" applyFont="1" applyFill="1" applyBorder="1" applyAlignment="1" applyProtection="1">
      <alignment horizontal="center" vertical="top" wrapText="1"/>
      <protection locked="0"/>
    </xf>
    <xf numFmtId="173" fontId="6" fillId="0" borderId="0" xfId="0" applyNumberFormat="1" applyFont="1" applyFill="1" applyBorder="1" applyAlignment="1" applyProtection="1">
      <alignment vertical="center" wrapText="1"/>
      <protection locked="0"/>
    </xf>
    <xf numFmtId="17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34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Fill="1" applyBorder="1" applyAlignment="1" applyProtection="1">
      <alignment horizontal="center" vertical="center" wrapText="1"/>
      <protection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173" fontId="17" fillId="0" borderId="10" xfId="0" applyNumberFormat="1" applyFont="1" applyFill="1" applyBorder="1" applyAlignment="1" applyProtection="1">
      <alignment horizontal="center" vertical="center"/>
      <protection/>
    </xf>
    <xf numFmtId="174" fontId="16" fillId="0" borderId="10" xfId="0" applyNumberFormat="1" applyFont="1" applyFill="1" applyBorder="1" applyAlignment="1" applyProtection="1">
      <alignment horizontal="center" vertical="center" wrapText="1"/>
      <protection/>
    </xf>
    <xf numFmtId="173" fontId="55" fillId="0" borderId="10" xfId="64" applyNumberFormat="1" applyFont="1" applyFill="1" applyBorder="1" applyAlignment="1" applyProtection="1">
      <alignment horizontal="center" vertical="center" wrapText="1"/>
      <protection/>
    </xf>
    <xf numFmtId="173" fontId="17" fillId="0" borderId="10" xfId="3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12" xfId="0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1"/>
  <sheetViews>
    <sheetView tabSelected="1" view="pageBreakPreview" zoomScale="80" zoomScaleNormal="70" zoomScaleSheetLayoutView="80" zoomScalePageLayoutView="0" workbookViewId="0" topLeftCell="A1">
      <selection activeCell="A1" sqref="A1:D1"/>
    </sheetView>
  </sheetViews>
  <sheetFormatPr defaultColWidth="7.875" defaultRowHeight="12.75"/>
  <cols>
    <col min="1" max="1" width="55.625" style="1" customWidth="1"/>
    <col min="2" max="2" width="18.125" style="2" customWidth="1"/>
    <col min="3" max="3" width="13.00390625" style="2" customWidth="1"/>
    <col min="4" max="4" width="21.25390625" style="2" customWidth="1"/>
    <col min="5" max="5" width="52.75390625" style="4" customWidth="1"/>
    <col min="6" max="16384" width="7.875" style="1" customWidth="1"/>
  </cols>
  <sheetData>
    <row r="1" spans="1:5" ht="57" customHeight="1">
      <c r="A1" s="37" t="s">
        <v>31</v>
      </c>
      <c r="B1" s="37"/>
      <c r="C1" s="37"/>
      <c r="D1" s="37"/>
      <c r="E1" s="3"/>
    </row>
    <row r="2" ht="15.75">
      <c r="E2" s="5"/>
    </row>
    <row r="3" spans="1:5" ht="15.75">
      <c r="A3" s="38" t="s">
        <v>10</v>
      </c>
      <c r="B3" s="38"/>
      <c r="C3" s="38"/>
      <c r="D3" s="38"/>
      <c r="E3" s="7"/>
    </row>
    <row r="4" spans="1:5" ht="15.75">
      <c r="A4" s="39" t="s">
        <v>29</v>
      </c>
      <c r="B4" s="40"/>
      <c r="C4" s="40"/>
      <c r="D4" s="40"/>
      <c r="E4" s="9"/>
    </row>
    <row r="5" spans="4:5" ht="15.75">
      <c r="D5" s="3"/>
      <c r="E5" s="6"/>
    </row>
    <row r="6" spans="1:5" ht="15" customHeight="1">
      <c r="A6" s="42" t="s">
        <v>0</v>
      </c>
      <c r="B6" s="42" t="s">
        <v>1</v>
      </c>
      <c r="C6" s="8" t="s">
        <v>3</v>
      </c>
      <c r="D6" s="8" t="s">
        <v>4</v>
      </c>
      <c r="E6" s="27"/>
    </row>
    <row r="7" spans="1:5" ht="15.75">
      <c r="A7" s="42"/>
      <c r="B7" s="42"/>
      <c r="C7" s="8">
        <v>2023</v>
      </c>
      <c r="D7" s="8" t="s">
        <v>32</v>
      </c>
      <c r="E7" s="27"/>
    </row>
    <row r="8" spans="1:4" ht="33.75" customHeight="1">
      <c r="A8" s="45" t="s">
        <v>24</v>
      </c>
      <c r="B8" s="8" t="s">
        <v>23</v>
      </c>
      <c r="C8" s="30">
        <f>C11+C24</f>
        <v>1416.97</v>
      </c>
      <c r="D8" s="30">
        <f>D11+D24</f>
        <v>1416.97</v>
      </c>
    </row>
    <row r="9" spans="1:4" ht="0.75" customHeight="1">
      <c r="A9" s="45"/>
      <c r="B9" s="11" t="s">
        <v>7</v>
      </c>
      <c r="C9" s="31"/>
      <c r="D9" s="31"/>
    </row>
    <row r="10" spans="1:4" ht="15.75">
      <c r="A10" s="10" t="s">
        <v>6</v>
      </c>
      <c r="B10" s="8"/>
      <c r="C10" s="30"/>
      <c r="D10" s="30"/>
    </row>
    <row r="11" spans="1:4" ht="33" customHeight="1">
      <c r="A11" s="41" t="s">
        <v>8</v>
      </c>
      <c r="B11" s="13" t="s">
        <v>23</v>
      </c>
      <c r="C11" s="30">
        <f>C14+C16+C18+C20+C22</f>
        <v>1091.46</v>
      </c>
      <c r="D11" s="30">
        <f>D14+D16+D18+D20+D22</f>
        <v>1091.46</v>
      </c>
    </row>
    <row r="12" spans="1:4" ht="0.75" customHeight="1">
      <c r="A12" s="41"/>
      <c r="B12" s="17" t="s">
        <v>7</v>
      </c>
      <c r="C12" s="31"/>
      <c r="D12" s="31"/>
    </row>
    <row r="13" spans="1:4" ht="15.75">
      <c r="A13" s="16" t="s">
        <v>5</v>
      </c>
      <c r="B13" s="17"/>
      <c r="C13" s="32"/>
      <c r="D13" s="32"/>
    </row>
    <row r="14" spans="1:5" ht="48" customHeight="1">
      <c r="A14" s="43" t="s">
        <v>19</v>
      </c>
      <c r="B14" s="11" t="s">
        <v>23</v>
      </c>
      <c r="C14" s="28">
        <v>4.7</v>
      </c>
      <c r="D14" s="28">
        <v>4.7</v>
      </c>
      <c r="E14" s="29"/>
    </row>
    <row r="15" spans="1:4" ht="21" customHeight="1" hidden="1">
      <c r="A15" s="44"/>
      <c r="B15" s="11" t="s">
        <v>7</v>
      </c>
      <c r="C15" s="33"/>
      <c r="D15" s="33"/>
    </row>
    <row r="16" spans="1:4" ht="31.5" customHeight="1">
      <c r="A16" s="43" t="s">
        <v>13</v>
      </c>
      <c r="B16" s="11" t="s">
        <v>23</v>
      </c>
      <c r="C16" s="28">
        <v>186.75</v>
      </c>
      <c r="D16" s="28">
        <v>186.75</v>
      </c>
    </row>
    <row r="17" spans="1:4" ht="1.5" customHeight="1">
      <c r="A17" s="44"/>
      <c r="B17" s="11" t="s">
        <v>7</v>
      </c>
      <c r="C17" s="33"/>
      <c r="D17" s="33"/>
    </row>
    <row r="18" spans="1:4" ht="36" customHeight="1">
      <c r="A18" s="43" t="s">
        <v>30</v>
      </c>
      <c r="B18" s="11" t="s">
        <v>23</v>
      </c>
      <c r="C18" s="28">
        <v>1.2</v>
      </c>
      <c r="D18" s="28">
        <v>1.2</v>
      </c>
    </row>
    <row r="19" spans="1:4" ht="1.5" customHeight="1">
      <c r="A19" s="50"/>
      <c r="B19" s="11" t="s">
        <v>7</v>
      </c>
      <c r="C19" s="33"/>
      <c r="D19" s="33"/>
    </row>
    <row r="20" spans="1:4" ht="31.5" customHeight="1">
      <c r="A20" s="43" t="s">
        <v>15</v>
      </c>
      <c r="B20" s="11" t="s">
        <v>23</v>
      </c>
      <c r="C20" s="28">
        <v>893.91</v>
      </c>
      <c r="D20" s="28">
        <v>893.91</v>
      </c>
    </row>
    <row r="21" spans="1:4" ht="21.75" customHeight="1" hidden="1">
      <c r="A21" s="44"/>
      <c r="B21" s="11" t="s">
        <v>7</v>
      </c>
      <c r="C21" s="33"/>
      <c r="D21" s="33"/>
    </row>
    <row r="22" spans="1:4" ht="34.5" customHeight="1">
      <c r="A22" s="43" t="s">
        <v>16</v>
      </c>
      <c r="B22" s="11" t="s">
        <v>23</v>
      </c>
      <c r="C22" s="28">
        <v>4.9</v>
      </c>
      <c r="D22" s="28">
        <v>4.9</v>
      </c>
    </row>
    <row r="23" spans="1:4" ht="0.75" customHeight="1">
      <c r="A23" s="44"/>
      <c r="B23" s="11" t="s">
        <v>7</v>
      </c>
      <c r="C23" s="33">
        <v>8.67</v>
      </c>
      <c r="D23" s="33">
        <v>8.67</v>
      </c>
    </row>
    <row r="24" spans="1:4" ht="36" customHeight="1">
      <c r="A24" s="41" t="s">
        <v>9</v>
      </c>
      <c r="B24" s="13" t="s">
        <v>23</v>
      </c>
      <c r="C24" s="30">
        <f>C27+C29+C31+C33+C35+C37+C39</f>
        <v>325.51</v>
      </c>
      <c r="D24" s="30">
        <f>D27+D29+D31+D33+D35+D37+D39</f>
        <v>325.51</v>
      </c>
    </row>
    <row r="25" spans="1:4" ht="1.5" customHeight="1">
      <c r="A25" s="41"/>
      <c r="B25" s="17" t="s">
        <v>7</v>
      </c>
      <c r="C25" s="31"/>
      <c r="D25" s="31"/>
    </row>
    <row r="26" spans="1:4" ht="15.75">
      <c r="A26" s="16" t="s">
        <v>5</v>
      </c>
      <c r="B26" s="17"/>
      <c r="C26" s="34"/>
      <c r="D26" s="34"/>
    </row>
    <row r="27" spans="1:4" ht="33.75" customHeight="1">
      <c r="A27" s="43" t="s">
        <v>19</v>
      </c>
      <c r="B27" s="11" t="s">
        <v>23</v>
      </c>
      <c r="C27" s="20">
        <v>34.41</v>
      </c>
      <c r="D27" s="20">
        <v>34.41</v>
      </c>
    </row>
    <row r="28" spans="1:4" ht="0.75" customHeight="1">
      <c r="A28" s="44"/>
      <c r="B28" s="11" t="s">
        <v>7</v>
      </c>
      <c r="C28" s="33"/>
      <c r="D28" s="33"/>
    </row>
    <row r="29" spans="1:4" ht="34.5" customHeight="1">
      <c r="A29" s="43" t="s">
        <v>13</v>
      </c>
      <c r="B29" s="11" t="s">
        <v>23</v>
      </c>
      <c r="C29" s="20">
        <v>16.5</v>
      </c>
      <c r="D29" s="20">
        <v>16.5</v>
      </c>
    </row>
    <row r="30" spans="1:4" ht="0.75" customHeight="1">
      <c r="A30" s="44"/>
      <c r="B30" s="11" t="s">
        <v>7</v>
      </c>
      <c r="C30" s="33"/>
      <c r="D30" s="33"/>
    </row>
    <row r="31" spans="1:4" ht="30" customHeight="1">
      <c r="A31" s="43" t="s">
        <v>14</v>
      </c>
      <c r="B31" s="11" t="s">
        <v>23</v>
      </c>
      <c r="C31" s="20">
        <v>0</v>
      </c>
      <c r="D31" s="20">
        <v>0</v>
      </c>
    </row>
    <row r="32" spans="1:4" ht="0.75" customHeight="1">
      <c r="A32" s="44"/>
      <c r="B32" s="11" t="s">
        <v>7</v>
      </c>
      <c r="C32" s="33">
        <v>8</v>
      </c>
      <c r="D32" s="33">
        <v>8</v>
      </c>
    </row>
    <row r="33" spans="1:4" ht="35.25" customHeight="1">
      <c r="A33" s="43" t="s">
        <v>15</v>
      </c>
      <c r="B33" s="11" t="s">
        <v>23</v>
      </c>
      <c r="C33" s="20">
        <v>211</v>
      </c>
      <c r="D33" s="20">
        <v>211</v>
      </c>
    </row>
    <row r="34" spans="1:4" ht="24.75" customHeight="1" hidden="1">
      <c r="A34" s="44"/>
      <c r="B34" s="11" t="s">
        <v>7</v>
      </c>
      <c r="C34" s="33"/>
      <c r="D34" s="33"/>
    </row>
    <row r="35" spans="1:4" ht="33" customHeight="1">
      <c r="A35" s="43" t="s">
        <v>16</v>
      </c>
      <c r="B35" s="11" t="s">
        <v>23</v>
      </c>
      <c r="C35" s="20">
        <v>32</v>
      </c>
      <c r="D35" s="20">
        <v>32</v>
      </c>
    </row>
    <row r="36" spans="1:4" ht="2.25" customHeight="1">
      <c r="A36" s="44"/>
      <c r="B36" s="11" t="s">
        <v>7</v>
      </c>
      <c r="C36" s="33"/>
      <c r="D36" s="33"/>
    </row>
    <row r="37" spans="1:4" ht="34.5" customHeight="1">
      <c r="A37" s="46" t="s">
        <v>21</v>
      </c>
      <c r="B37" s="11" t="s">
        <v>23</v>
      </c>
      <c r="C37" s="19">
        <v>13</v>
      </c>
      <c r="D37" s="19">
        <v>13</v>
      </c>
    </row>
    <row r="38" spans="1:4" ht="2.25" customHeight="1">
      <c r="A38" s="47"/>
      <c r="B38" s="11" t="s">
        <v>7</v>
      </c>
      <c r="C38" s="33"/>
      <c r="D38" s="33"/>
    </row>
    <row r="39" spans="1:4" ht="38.25" customHeight="1">
      <c r="A39" s="43" t="s">
        <v>20</v>
      </c>
      <c r="B39" s="11" t="s">
        <v>23</v>
      </c>
      <c r="C39" s="20">
        <v>18.6</v>
      </c>
      <c r="D39" s="20">
        <v>18.6</v>
      </c>
    </row>
    <row r="40" spans="1:4" ht="3" customHeight="1">
      <c r="A40" s="44"/>
      <c r="B40" s="11" t="s">
        <v>7</v>
      </c>
      <c r="C40" s="33"/>
      <c r="D40" s="33"/>
    </row>
    <row r="41" spans="1:4" ht="15.75">
      <c r="A41" s="49"/>
      <c r="B41" s="49"/>
      <c r="C41" s="49"/>
      <c r="D41" s="49"/>
    </row>
    <row r="42" ht="15.75">
      <c r="A42" s="4"/>
    </row>
    <row r="43" spans="1:4" ht="15.75">
      <c r="A43" s="48"/>
      <c r="B43" s="48"/>
      <c r="C43" s="48"/>
      <c r="D43" s="48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  <row r="1385" ht="15.75">
      <c r="A1385" s="4"/>
    </row>
    <row r="1386" ht="15.75">
      <c r="A1386" s="4"/>
    </row>
    <row r="1387" ht="15.75">
      <c r="A1387" s="4"/>
    </row>
    <row r="1388" ht="15.75">
      <c r="A1388" s="4"/>
    </row>
    <row r="1389" ht="15.75">
      <c r="A1389" s="4"/>
    </row>
    <row r="1390" ht="15.75">
      <c r="A1390" s="4"/>
    </row>
    <row r="1391" ht="15.75">
      <c r="A1391" s="4"/>
    </row>
    <row r="1392" ht="15.75">
      <c r="A1392" s="4"/>
    </row>
    <row r="1393" ht="15.75">
      <c r="A1393" s="4"/>
    </row>
    <row r="1394" ht="15.75">
      <c r="A1394" s="4"/>
    </row>
    <row r="1395" ht="15.75">
      <c r="A1395" s="4"/>
    </row>
    <row r="1396" ht="15.75">
      <c r="A1396" s="4"/>
    </row>
    <row r="1397" ht="15.75">
      <c r="A1397" s="4"/>
    </row>
    <row r="1398" ht="15.75">
      <c r="A1398" s="4"/>
    </row>
    <row r="1399" ht="15.75">
      <c r="A1399" s="4"/>
    </row>
    <row r="1400" ht="15.75">
      <c r="A1400" s="4"/>
    </row>
    <row r="1401" ht="15.75">
      <c r="A1401" s="4"/>
    </row>
  </sheetData>
  <sheetProtection formatRows="0"/>
  <mergeCells count="22">
    <mergeCell ref="A43:D43"/>
    <mergeCell ref="A16:A17"/>
    <mergeCell ref="A14:A15"/>
    <mergeCell ref="A31:A32"/>
    <mergeCell ref="A41:D41"/>
    <mergeCell ref="A22:A23"/>
    <mergeCell ref="A20:A21"/>
    <mergeCell ref="A27:A28"/>
    <mergeCell ref="A18:A19"/>
    <mergeCell ref="A39:A40"/>
    <mergeCell ref="A8:A9"/>
    <mergeCell ref="A37:A38"/>
    <mergeCell ref="A35:A36"/>
    <mergeCell ref="A33:A34"/>
    <mergeCell ref="A29:A30"/>
    <mergeCell ref="A1:D1"/>
    <mergeCell ref="A3:D3"/>
    <mergeCell ref="A4:D4"/>
    <mergeCell ref="A24:A25"/>
    <mergeCell ref="B6:B7"/>
    <mergeCell ref="A6:A7"/>
    <mergeCell ref="A11:A12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6"/>
  <sheetViews>
    <sheetView view="pageBreakPreview" zoomScaleNormal="70" zoomScaleSheetLayoutView="100" zoomScalePageLayoutView="0" workbookViewId="0" topLeftCell="A1">
      <selection activeCell="B16" sqref="B16"/>
    </sheetView>
  </sheetViews>
  <sheetFormatPr defaultColWidth="7.875" defaultRowHeight="12.75"/>
  <cols>
    <col min="1" max="1" width="57.25390625" style="1" customWidth="1"/>
    <col min="2" max="2" width="20.75390625" style="2" customWidth="1"/>
    <col min="3" max="3" width="0.2421875" style="2" hidden="1" customWidth="1"/>
    <col min="4" max="4" width="12.00390625" style="2" customWidth="1"/>
    <col min="5" max="5" width="12.125" style="2" customWidth="1"/>
    <col min="6" max="6" width="11.75390625" style="2" customWidth="1"/>
    <col min="7" max="7" width="10.875" style="1" customWidth="1"/>
    <col min="8" max="8" width="7.875" style="1" customWidth="1"/>
    <col min="9" max="9" width="10.625" style="1" customWidth="1"/>
    <col min="10" max="16384" width="7.875" style="1" customWidth="1"/>
  </cols>
  <sheetData>
    <row r="1" spans="1:6" ht="37.5" customHeight="1">
      <c r="A1" s="37" t="s">
        <v>27</v>
      </c>
      <c r="B1" s="37"/>
      <c r="C1" s="37"/>
      <c r="D1" s="37"/>
      <c r="E1" s="37"/>
      <c r="F1" s="37"/>
    </row>
    <row r="3" spans="1:6" ht="15.75">
      <c r="A3" s="38" t="s">
        <v>11</v>
      </c>
      <c r="B3" s="38"/>
      <c r="C3" s="38"/>
      <c r="D3" s="38"/>
      <c r="E3" s="38"/>
      <c r="F3" s="38"/>
    </row>
    <row r="4" spans="1:6" ht="15" customHeight="1">
      <c r="A4" s="39" t="s">
        <v>25</v>
      </c>
      <c r="B4" s="40"/>
      <c r="C4" s="40"/>
      <c r="D4" s="40"/>
      <c r="E4" s="40"/>
      <c r="F4" s="40"/>
    </row>
    <row r="5" ht="15.75">
      <c r="F5" s="3"/>
    </row>
    <row r="6" spans="1:6" ht="15" customHeight="1">
      <c r="A6" s="42" t="s">
        <v>0</v>
      </c>
      <c r="B6" s="42" t="s">
        <v>1</v>
      </c>
      <c r="C6" s="51" t="s">
        <v>2</v>
      </c>
      <c r="D6" s="52"/>
      <c r="E6" s="8" t="s">
        <v>3</v>
      </c>
      <c r="F6" s="8" t="s">
        <v>4</v>
      </c>
    </row>
    <row r="7" spans="1:6" ht="110.25">
      <c r="A7" s="42"/>
      <c r="B7" s="42"/>
      <c r="C7" s="8" t="s">
        <v>12</v>
      </c>
      <c r="D7" s="8" t="s">
        <v>18</v>
      </c>
      <c r="E7" s="8" t="s">
        <v>26</v>
      </c>
      <c r="F7" s="8" t="s">
        <v>28</v>
      </c>
    </row>
    <row r="8" spans="1:6" ht="35.25" customHeight="1">
      <c r="A8" s="45" t="s">
        <v>22</v>
      </c>
      <c r="B8" s="8" t="s">
        <v>23</v>
      </c>
      <c r="C8" s="12">
        <f>C11+C30</f>
        <v>4341.138566131986</v>
      </c>
      <c r="D8" s="30">
        <f>D11+D30</f>
        <v>481.27601068475735</v>
      </c>
      <c r="E8" s="30">
        <f>E11+E30</f>
        <v>500.4981745515065</v>
      </c>
      <c r="F8" s="30"/>
    </row>
    <row r="9" spans="1:6" ht="21.75" customHeight="1">
      <c r="A9" s="45"/>
      <c r="B9" s="11" t="s">
        <v>7</v>
      </c>
      <c r="C9" s="12"/>
      <c r="D9" s="31">
        <f>D8/C8*100</f>
        <v>11.086400568724091</v>
      </c>
      <c r="E9" s="31">
        <f>E8/D8*100</f>
        <v>103.99399999999999</v>
      </c>
      <c r="F9" s="31"/>
    </row>
    <row r="10" spans="1:6" ht="15.75">
      <c r="A10" s="10" t="s">
        <v>6</v>
      </c>
      <c r="B10" s="8"/>
      <c r="C10" s="12"/>
      <c r="D10" s="30"/>
      <c r="E10" s="30"/>
      <c r="F10" s="30"/>
    </row>
    <row r="11" spans="1:6" ht="31.5">
      <c r="A11" s="41" t="s">
        <v>8</v>
      </c>
      <c r="B11" s="13" t="s">
        <v>23</v>
      </c>
      <c r="C11" s="14">
        <f>C14+C16+C18+C20+C22+C24+C26+C28</f>
        <v>4341.138566131986</v>
      </c>
      <c r="D11" s="30">
        <f>D14+D16+D18+D20+D22+D26+D28</f>
        <v>481.27601068475735</v>
      </c>
      <c r="E11" s="30">
        <f>E14+E16+E18+E20+E22+E26+E28</f>
        <v>500.4981745515065</v>
      </c>
      <c r="F11" s="30"/>
    </row>
    <row r="12" spans="1:6" ht="20.25" customHeight="1">
      <c r="A12" s="41"/>
      <c r="B12" s="17" t="s">
        <v>7</v>
      </c>
      <c r="C12" s="14"/>
      <c r="D12" s="31">
        <f>D11/C11*100</f>
        <v>11.086400568724091</v>
      </c>
      <c r="E12" s="31">
        <f>E11/D11*100</f>
        <v>103.99399999999999</v>
      </c>
      <c r="F12" s="31"/>
    </row>
    <row r="13" spans="1:6" ht="15.75">
      <c r="A13" s="16" t="s">
        <v>5</v>
      </c>
      <c r="B13" s="17"/>
      <c r="C13" s="18"/>
      <c r="D13" s="35">
        <v>481.27601068475735</v>
      </c>
      <c r="E13" s="35">
        <v>500.4981745515065</v>
      </c>
      <c r="F13" s="35"/>
    </row>
    <row r="14" spans="1:9" ht="31.5">
      <c r="A14" s="43" t="s">
        <v>19</v>
      </c>
      <c r="B14" s="11" t="s">
        <v>23</v>
      </c>
      <c r="C14" s="19">
        <v>978.5385661319863</v>
      </c>
      <c r="D14" s="20">
        <v>335.6473313653645</v>
      </c>
      <c r="E14" s="20">
        <v>349.05308578009715</v>
      </c>
      <c r="F14" s="20"/>
      <c r="G14" s="21"/>
      <c r="H14" s="22"/>
      <c r="I14" s="21"/>
    </row>
    <row r="15" spans="1:6" ht="21" customHeight="1">
      <c r="A15" s="44"/>
      <c r="B15" s="11" t="s">
        <v>7</v>
      </c>
      <c r="C15" s="20"/>
      <c r="D15" s="33">
        <f>D14/C14*100</f>
        <v>34.300879186819095</v>
      </c>
      <c r="E15" s="33">
        <f>E14/D14*100</f>
        <v>103.99400000000001</v>
      </c>
      <c r="F15" s="33"/>
    </row>
    <row r="16" spans="1:9" ht="31.5">
      <c r="A16" s="43" t="s">
        <v>13</v>
      </c>
      <c r="B16" s="11" t="s">
        <v>23</v>
      </c>
      <c r="C16" s="19">
        <v>574.3</v>
      </c>
      <c r="D16" s="20">
        <v>145.62867931939283</v>
      </c>
      <c r="E16" s="20">
        <v>151.44508877140936</v>
      </c>
      <c r="F16" s="20"/>
      <c r="G16" s="21"/>
      <c r="I16" s="21"/>
    </row>
    <row r="17" spans="1:6" ht="22.5" customHeight="1">
      <c r="A17" s="44"/>
      <c r="B17" s="11" t="s">
        <v>7</v>
      </c>
      <c r="C17" s="20"/>
      <c r="D17" s="33">
        <f>D16/C16*100</f>
        <v>25.3575969561889</v>
      </c>
      <c r="E17" s="33">
        <f>E16/D16*100</f>
        <v>103.99399999999999</v>
      </c>
      <c r="F17" s="33"/>
    </row>
    <row r="18" spans="1:12" ht="31.5">
      <c r="A18" s="43" t="s">
        <v>14</v>
      </c>
      <c r="B18" s="11" t="s">
        <v>23</v>
      </c>
      <c r="C18" s="20"/>
      <c r="D18" s="36"/>
      <c r="E18" s="36"/>
      <c r="F18" s="36"/>
      <c r="G18" s="21"/>
      <c r="I18" s="21"/>
      <c r="L18" s="22"/>
    </row>
    <row r="19" spans="1:6" ht="20.25" customHeight="1">
      <c r="A19" s="44"/>
      <c r="B19" s="11" t="s">
        <v>7</v>
      </c>
      <c r="C19" s="23"/>
      <c r="D19" s="33"/>
      <c r="E19" s="33"/>
      <c r="F19" s="33"/>
    </row>
    <row r="20" spans="1:9" ht="31.5">
      <c r="A20" s="43" t="s">
        <v>15</v>
      </c>
      <c r="B20" s="11" t="s">
        <v>23</v>
      </c>
      <c r="C20" s="19">
        <v>2788.3</v>
      </c>
      <c r="D20" s="36"/>
      <c r="E20" s="36"/>
      <c r="F20" s="36"/>
      <c r="G20" s="21"/>
      <c r="I20" s="21"/>
    </row>
    <row r="21" spans="1:6" ht="21.75" customHeight="1">
      <c r="A21" s="44"/>
      <c r="B21" s="11" t="s">
        <v>7</v>
      </c>
      <c r="C21" s="23"/>
      <c r="D21" s="33"/>
      <c r="E21" s="33"/>
      <c r="F21" s="33"/>
    </row>
    <row r="22" spans="1:9" ht="31.5">
      <c r="A22" s="43" t="s">
        <v>16</v>
      </c>
      <c r="B22" s="11" t="s">
        <v>23</v>
      </c>
      <c r="C22" s="20"/>
      <c r="D22" s="36"/>
      <c r="E22" s="36"/>
      <c r="F22" s="36"/>
      <c r="G22" s="21"/>
      <c r="I22" s="21"/>
    </row>
    <row r="23" spans="1:6" ht="24" customHeight="1">
      <c r="A23" s="44"/>
      <c r="B23" s="11" t="s">
        <v>7</v>
      </c>
      <c r="C23" s="23"/>
      <c r="D23" s="33"/>
      <c r="E23" s="33"/>
      <c r="F23" s="33"/>
    </row>
    <row r="24" spans="1:6" ht="29.25" customHeight="1">
      <c r="A24" s="46" t="s">
        <v>21</v>
      </c>
      <c r="B24" s="11" t="s">
        <v>23</v>
      </c>
      <c r="C24" s="15"/>
      <c r="D24" s="33"/>
      <c r="E24" s="33"/>
      <c r="F24" s="33"/>
    </row>
    <row r="25" spans="1:6" ht="29.25" customHeight="1">
      <c r="A25" s="47"/>
      <c r="B25" s="11" t="s">
        <v>7</v>
      </c>
      <c r="C25" s="15"/>
      <c r="D25" s="33"/>
      <c r="E25" s="33"/>
      <c r="F25" s="33"/>
    </row>
    <row r="26" spans="1:9" ht="31.5">
      <c r="A26" s="43" t="s">
        <v>17</v>
      </c>
      <c r="B26" s="11" t="s">
        <v>23</v>
      </c>
      <c r="C26" s="20"/>
      <c r="D26" s="36"/>
      <c r="E26" s="36"/>
      <c r="F26" s="36"/>
      <c r="G26" s="21"/>
      <c r="I26" s="21"/>
    </row>
    <row r="27" spans="1:6" ht="21" customHeight="1">
      <c r="A27" s="44"/>
      <c r="B27" s="11" t="s">
        <v>7</v>
      </c>
      <c r="C27" s="23"/>
      <c r="D27" s="33"/>
      <c r="E27" s="33"/>
      <c r="F27" s="33"/>
    </row>
    <row r="28" spans="1:9" ht="31.5">
      <c r="A28" s="43" t="s">
        <v>20</v>
      </c>
      <c r="B28" s="11" t="s">
        <v>23</v>
      </c>
      <c r="C28" s="20"/>
      <c r="D28" s="36"/>
      <c r="E28" s="36"/>
      <c r="F28" s="36"/>
      <c r="G28" s="21"/>
      <c r="I28" s="21"/>
    </row>
    <row r="29" spans="1:6" ht="24" customHeight="1">
      <c r="A29" s="44"/>
      <c r="B29" s="11" t="s">
        <v>7</v>
      </c>
      <c r="C29" s="23"/>
      <c r="D29" s="33"/>
      <c r="E29" s="33"/>
      <c r="F29" s="33"/>
    </row>
    <row r="30" spans="1:6" ht="31.5">
      <c r="A30" s="41" t="s">
        <v>9</v>
      </c>
      <c r="B30" s="13" t="s">
        <v>23</v>
      </c>
      <c r="C30" s="24">
        <v>0</v>
      </c>
      <c r="D30" s="30">
        <f>D33+D35+D37+D39+D41+D45+D47</f>
        <v>0</v>
      </c>
      <c r="E30" s="30">
        <f>E33+E35+E37+E39+E41+E45+E47</f>
        <v>0</v>
      </c>
      <c r="F30" s="30">
        <f>F33+F35+F37+F39+F41+F45+F47</f>
        <v>0</v>
      </c>
    </row>
    <row r="31" spans="1:6" ht="18.75" customHeight="1">
      <c r="A31" s="41"/>
      <c r="B31" s="17" t="s">
        <v>7</v>
      </c>
      <c r="C31" s="25"/>
      <c r="D31" s="31"/>
      <c r="E31" s="31"/>
      <c r="F31" s="31"/>
    </row>
    <row r="32" spans="1:6" ht="15.75">
      <c r="A32" s="16" t="s">
        <v>5</v>
      </c>
      <c r="B32" s="17"/>
      <c r="C32" s="26"/>
      <c r="D32" s="34"/>
      <c r="E32" s="34"/>
      <c r="F32" s="34"/>
    </row>
    <row r="33" spans="1:6" ht="31.5">
      <c r="A33" s="43" t="s">
        <v>19</v>
      </c>
      <c r="B33" s="11" t="s">
        <v>23</v>
      </c>
      <c r="C33" s="20"/>
      <c r="D33" s="36"/>
      <c r="E33" s="36"/>
      <c r="F33" s="36"/>
    </row>
    <row r="34" spans="1:6" ht="24" customHeight="1">
      <c r="A34" s="44"/>
      <c r="B34" s="11" t="s">
        <v>7</v>
      </c>
      <c r="C34" s="20"/>
      <c r="D34" s="33"/>
      <c r="E34" s="33"/>
      <c r="F34" s="33"/>
    </row>
    <row r="35" spans="1:6" ht="31.5">
      <c r="A35" s="43" t="s">
        <v>13</v>
      </c>
      <c r="B35" s="11" t="s">
        <v>23</v>
      </c>
      <c r="C35" s="20"/>
      <c r="D35" s="36"/>
      <c r="E35" s="36"/>
      <c r="F35" s="36"/>
    </row>
    <row r="36" spans="1:6" ht="22.5" customHeight="1">
      <c r="A36" s="44"/>
      <c r="B36" s="11" t="s">
        <v>7</v>
      </c>
      <c r="C36" s="20"/>
      <c r="D36" s="33"/>
      <c r="E36" s="33"/>
      <c r="F36" s="33"/>
    </row>
    <row r="37" spans="1:6" ht="31.5">
      <c r="A37" s="43" t="s">
        <v>14</v>
      </c>
      <c r="B37" s="11" t="s">
        <v>23</v>
      </c>
      <c r="C37" s="20"/>
      <c r="D37" s="36"/>
      <c r="E37" s="36"/>
      <c r="F37" s="36"/>
    </row>
    <row r="38" spans="1:6" ht="20.25" customHeight="1">
      <c r="A38" s="44"/>
      <c r="B38" s="11" t="s">
        <v>7</v>
      </c>
      <c r="C38" s="23"/>
      <c r="D38" s="33"/>
      <c r="E38" s="33"/>
      <c r="F38" s="33"/>
    </row>
    <row r="39" spans="1:6" ht="31.5">
      <c r="A39" s="43" t="s">
        <v>15</v>
      </c>
      <c r="B39" s="11" t="s">
        <v>23</v>
      </c>
      <c r="C39" s="20"/>
      <c r="D39" s="36"/>
      <c r="E39" s="36"/>
      <c r="F39" s="36"/>
    </row>
    <row r="40" spans="1:6" ht="24.75" customHeight="1">
      <c r="A40" s="44"/>
      <c r="B40" s="11" t="s">
        <v>7</v>
      </c>
      <c r="C40" s="23"/>
      <c r="D40" s="33"/>
      <c r="E40" s="33"/>
      <c r="F40" s="33"/>
    </row>
    <row r="41" spans="1:6" ht="31.5" customHeight="1">
      <c r="A41" s="43" t="s">
        <v>16</v>
      </c>
      <c r="B41" s="11" t="s">
        <v>23</v>
      </c>
      <c r="C41" s="20"/>
      <c r="D41" s="36"/>
      <c r="E41" s="36"/>
      <c r="F41" s="36"/>
    </row>
    <row r="42" spans="1:6" ht="24.75" customHeight="1">
      <c r="A42" s="44"/>
      <c r="B42" s="11" t="s">
        <v>7</v>
      </c>
      <c r="C42" s="23"/>
      <c r="D42" s="33"/>
      <c r="E42" s="33"/>
      <c r="F42" s="33"/>
    </row>
    <row r="43" spans="1:6" ht="31.5" customHeight="1">
      <c r="A43" s="46" t="s">
        <v>21</v>
      </c>
      <c r="B43" s="11" t="s">
        <v>23</v>
      </c>
      <c r="C43" s="23"/>
      <c r="D43" s="33"/>
      <c r="E43" s="33"/>
      <c r="F43" s="33"/>
    </row>
    <row r="44" spans="1:6" ht="24.75" customHeight="1">
      <c r="A44" s="47"/>
      <c r="B44" s="11" t="s">
        <v>7</v>
      </c>
      <c r="C44" s="23"/>
      <c r="D44" s="33"/>
      <c r="E44" s="33"/>
      <c r="F44" s="33"/>
    </row>
    <row r="45" spans="1:6" ht="31.5">
      <c r="A45" s="43" t="s">
        <v>17</v>
      </c>
      <c r="B45" s="11" t="s">
        <v>23</v>
      </c>
      <c r="C45" s="20"/>
      <c r="D45" s="36"/>
      <c r="E45" s="36"/>
      <c r="F45" s="36"/>
    </row>
    <row r="46" spans="1:6" ht="22.5" customHeight="1">
      <c r="A46" s="44"/>
      <c r="B46" s="11" t="s">
        <v>7</v>
      </c>
      <c r="C46" s="23"/>
      <c r="D46" s="33"/>
      <c r="E46" s="33"/>
      <c r="F46" s="33"/>
    </row>
    <row r="47" spans="1:6" ht="31.5">
      <c r="A47" s="43" t="s">
        <v>20</v>
      </c>
      <c r="B47" s="11" t="s">
        <v>23</v>
      </c>
      <c r="C47" s="20"/>
      <c r="D47" s="36"/>
      <c r="E47" s="36"/>
      <c r="F47" s="36"/>
    </row>
    <row r="48" spans="1:6" ht="24" customHeight="1">
      <c r="A48" s="44"/>
      <c r="B48" s="11" t="s">
        <v>7</v>
      </c>
      <c r="C48" s="23"/>
      <c r="D48" s="33"/>
      <c r="E48" s="33"/>
      <c r="F48" s="33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  <row r="1385" ht="15.75">
      <c r="A1385" s="4"/>
    </row>
    <row r="1386" ht="15.75">
      <c r="A1386" s="4"/>
    </row>
    <row r="1387" ht="15.75">
      <c r="A1387" s="4"/>
    </row>
    <row r="1388" ht="15.75">
      <c r="A1388" s="4"/>
    </row>
    <row r="1389" ht="15.75">
      <c r="A1389" s="4"/>
    </row>
    <row r="1390" ht="15.75">
      <c r="A1390" s="4"/>
    </row>
    <row r="1391" ht="15.75">
      <c r="A1391" s="4"/>
    </row>
    <row r="1392" ht="15.75">
      <c r="A1392" s="4"/>
    </row>
    <row r="1393" ht="15.75">
      <c r="A1393" s="4"/>
    </row>
    <row r="1394" ht="15.75">
      <c r="A1394" s="4"/>
    </row>
    <row r="1395" ht="15.75">
      <c r="A1395" s="4"/>
    </row>
    <row r="1396" ht="15.75">
      <c r="A1396" s="4"/>
    </row>
    <row r="1397" ht="15.75">
      <c r="A1397" s="4"/>
    </row>
    <row r="1398" ht="15.75">
      <c r="A1398" s="4"/>
    </row>
    <row r="1399" ht="15.75">
      <c r="A1399" s="4"/>
    </row>
    <row r="1400" ht="15.75">
      <c r="A1400" s="4"/>
    </row>
    <row r="1401" ht="15.75">
      <c r="A1401" s="4"/>
    </row>
    <row r="1402" ht="15.75">
      <c r="A1402" s="4"/>
    </row>
    <row r="1403" ht="15.75">
      <c r="A1403" s="4"/>
    </row>
    <row r="1404" ht="15.75">
      <c r="A1404" s="4"/>
    </row>
    <row r="1405" ht="15.75">
      <c r="A1405" s="4"/>
    </row>
    <row r="1406" ht="15.75">
      <c r="A1406" s="4"/>
    </row>
  </sheetData>
  <sheetProtection formatRows="0"/>
  <mergeCells count="25">
    <mergeCell ref="A26:A27"/>
    <mergeCell ref="A37:A38"/>
    <mergeCell ref="A41:A42"/>
    <mergeCell ref="A33:A34"/>
    <mergeCell ref="A39:A40"/>
    <mergeCell ref="A20:A21"/>
    <mergeCell ref="A16:A17"/>
    <mergeCell ref="A6:A7"/>
    <mergeCell ref="B6:B7"/>
    <mergeCell ref="C6:D6"/>
    <mergeCell ref="A47:A48"/>
    <mergeCell ref="A35:A36"/>
    <mergeCell ref="A14:A15"/>
    <mergeCell ref="A30:A31"/>
    <mergeCell ref="A45:A46"/>
    <mergeCell ref="A18:A19"/>
    <mergeCell ref="A43:A44"/>
    <mergeCell ref="A24:A25"/>
    <mergeCell ref="A22:A23"/>
    <mergeCell ref="A28:A29"/>
    <mergeCell ref="A1:F1"/>
    <mergeCell ref="A3:F3"/>
    <mergeCell ref="A4:F4"/>
    <mergeCell ref="A8:A9"/>
    <mergeCell ref="A11:A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2020-09-22T07:13:54Z</cp:lastPrinted>
  <dcterms:created xsi:type="dcterms:W3CDTF">2010-07-20T04:41:48Z</dcterms:created>
  <dcterms:modified xsi:type="dcterms:W3CDTF">2024-03-01T11:25:45Z</dcterms:modified>
  <cp:category/>
  <cp:version/>
  <cp:contentType/>
  <cp:contentStatus/>
</cp:coreProperties>
</file>